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Πωλήσεις σε συγκεκ. περίοδο" sheetId="1" r:id="rId1"/>
    <sheet name="Πωλήσεις ανά εβδομάδα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3" l="1"/>
  <c r="J5" i="3"/>
  <c r="K5" i="3"/>
  <c r="L5" i="3"/>
  <c r="M5" i="3"/>
  <c r="N5" i="3"/>
  <c r="O5" i="3"/>
  <c r="P5" i="3"/>
  <c r="Q5" i="3"/>
  <c r="R5" i="3"/>
  <c r="S5" i="3"/>
  <c r="T5" i="3"/>
  <c r="I6" i="3"/>
  <c r="J6" i="3"/>
  <c r="K6" i="3"/>
  <c r="L6" i="3"/>
  <c r="M6" i="3"/>
  <c r="N6" i="3"/>
  <c r="O6" i="3"/>
  <c r="P6" i="3"/>
  <c r="Q6" i="3"/>
  <c r="R6" i="3"/>
  <c r="S6" i="3"/>
  <c r="T6" i="3"/>
  <c r="I7" i="3"/>
  <c r="J7" i="3"/>
  <c r="K7" i="3"/>
  <c r="L7" i="3"/>
  <c r="M7" i="3"/>
  <c r="N7" i="3"/>
  <c r="O7" i="3"/>
  <c r="P7" i="3"/>
  <c r="Q7" i="3"/>
  <c r="R7" i="3"/>
  <c r="S7" i="3"/>
  <c r="T7" i="3"/>
  <c r="J4" i="3"/>
  <c r="K4" i="3"/>
  <c r="L4" i="3"/>
  <c r="M4" i="3"/>
  <c r="N4" i="3"/>
  <c r="O4" i="3"/>
  <c r="P4" i="3"/>
  <c r="Q4" i="3"/>
  <c r="R4" i="3"/>
  <c r="S4" i="3"/>
  <c r="T4" i="3"/>
  <c r="I4" i="3"/>
  <c r="F4" i="3"/>
  <c r="F21" i="3" l="1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J7" i="1" l="1"/>
</calcChain>
</file>

<file path=xl/sharedStrings.xml><?xml version="1.0" encoding="utf-8"?>
<sst xmlns="http://schemas.openxmlformats.org/spreadsheetml/2006/main" count="59" uniqueCount="21">
  <si>
    <t>Πωλήσεις</t>
  </si>
  <si>
    <t>SumIFs</t>
  </si>
  <si>
    <t>Έτος</t>
  </si>
  <si>
    <t>Μήνας</t>
  </si>
  <si>
    <t>Ημερομηνία</t>
  </si>
  <si>
    <t>Ποσό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</si>
  <si>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</si>
  <si>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</si>
  <si>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</si>
  <si>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</si>
  <si>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</si>
  <si>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</si>
  <si>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Διάστημα</t>
  </si>
  <si>
    <t>Ιούλιος</t>
  </si>
  <si>
    <t>Αύγουστος</t>
  </si>
  <si>
    <t>Προϊόν</t>
  </si>
  <si>
    <t>Εβδομάδα</t>
  </si>
  <si>
    <t>Κινητό Τηλέφωνο</t>
  </si>
  <si>
    <t>Laptop</t>
  </si>
  <si>
    <t>Tablet</t>
  </si>
  <si>
    <t>Οθόνη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</si>
</sst>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408]"/>
    <numFmt numFmtId="165" formatCode="&quot;Εβδ.&quot;\ 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J30"/>
  <sheetViews>
    <sheetView tabSelected="1" workbookViewId="0"/>
  </sheetViews>
  <sheetFormatPr defaultRowHeight="15" x14ac:dyDescent="0.25"/>
  <cols>
    <col min="4" max="7" width="12.7109375" customWidth="1"/>
    <col min="9" max="9" width="13.140625" customWidth="1"/>
    <col min="10" max="10" width="15.7109375" customWidth="1"/>
    <col min="11" max="11" width="15.5703125" customWidth="1"/>
  </cols>
  <sheetData>
    <row r="4" spans="4:10" x14ac:dyDescent="0.25">
      <c r="D4" s="8" t="s">
        <v>0</v>
      </c>
      <c r="E4" s="8"/>
      <c r="F4" s="8"/>
      <c r="G4" s="8"/>
    </row>
    <row r="5" spans="4:10" x14ac:dyDescent="0.25">
      <c r="J5" s="1" t="s">
        <v>1</v>
      </c>
    </row>
    <row r="6" spans="4:10" x14ac:dyDescent="0.25">
      <c r="D6" s="2" t="s">
        <v>2</v>
      </c>
      <c r="E6" s="2" t="s">
        <v>3</v>
      </c>
      <c r="F6" s="2" t="s">
        <v>4</v>
      </c>
      <c r="G6" s="2" t="s">
        <v>5</v>
      </c>
      <c r="I6" s="2" t="s">
        <v>12</v>
      </c>
      <c r="J6" s="2" t="s">
        <v>0</v>
      </c>
    </row>
    <row r="7" spans="4:10" x14ac:dyDescent="0.25">
      <c r="D7" s="3">
        <v>2018</v>
      </c>
      <c r="E7" s="3" t="s">
        <v>6</v>
      </c>
      <c r="F7" s="4">
        <v>43102</v>
      </c>
      <c r="G7" s="5">
        <v>18368</v>
      </c>
      <c r="I7" s="4">
        <v>42370</v>
      </c>
      <c r="J7" s="5">
        <f>SUMIFS(G7:G30,F7:F30,"&gt;="&amp;I7,F7:F30,"&lt;="&amp;I8)</f>
        <v>280413</v>
      </c>
    </row>
    <row r="8" spans="4:10" x14ac:dyDescent="0.25">
      <c r="D8" s="3">
        <v>2018</v>
      </c>
      <c r="E8" s="3" t="s">
        <v>7</v>
      </c>
      <c r="F8" s="4">
        <v>43135</v>
      </c>
      <c r="G8" s="5">
        <v>15347</v>
      </c>
      <c r="I8" s="4">
        <v>42931</v>
      </c>
      <c r="J8" s="5"/>
    </row>
    <row r="9" spans="4:10" x14ac:dyDescent="0.25">
      <c r="D9" s="3">
        <v>2018</v>
      </c>
      <c r="E9" s="3" t="s">
        <v>8</v>
      </c>
      <c r="F9" s="4">
        <v>43173</v>
      </c>
      <c r="G9" s="5">
        <v>17765</v>
      </c>
    </row>
    <row r="10" spans="4:10" x14ac:dyDescent="0.25">
      <c r="D10" s="3">
        <v>2018</v>
      </c>
      <c r="E10" s="3" t="s">
        <v>9</v>
      </c>
      <c r="F10" s="4">
        <v>43207</v>
      </c>
      <c r="G10" s="5">
        <v>23596</v>
      </c>
    </row>
    <row r="11" spans="4:10" x14ac:dyDescent="0.25">
      <c r="D11" s="3">
        <v>2018</v>
      </c>
      <c r="E11" s="3" t="s">
        <v>10</v>
      </c>
      <c r="F11" s="4">
        <v>43242</v>
      </c>
      <c r="G11" s="5">
        <v>13157</v>
      </c>
    </row>
    <row r="12" spans="4:10" x14ac:dyDescent="0.25">
      <c r="D12" s="3">
        <v>2018</v>
      </c>
      <c r="E12" s="3" t="s">
        <v>11</v>
      </c>
      <c r="F12" s="4">
        <v>43262</v>
      </c>
      <c r="G12" s="5">
        <v>23826</v>
      </c>
    </row>
    <row r="13" spans="4:10" x14ac:dyDescent="0.25">
      <c r="D13" s="3">
        <v>2018</v>
      </c>
      <c r="E13" s="3" t="s">
        <v>13</v>
      </c>
      <c r="F13" s="4">
        <v>43308</v>
      </c>
      <c r="G13" s="5">
        <v>22132</v>
      </c>
    </row>
    <row r="14" spans="4:10" x14ac:dyDescent="0.25">
      <c r="D14" s="3">
        <v>2018</v>
      </c>
      <c r="E14" s="3" t="s">
        <v>14</v>
      </c>
      <c r="F14" s="4">
        <v>43313</v>
      </c>
      <c r="G14" s="5">
        <v>19809</v>
      </c>
    </row>
    <row r="15" spans="4:10" x14ac:dyDescent="0.25">
      <c r="D15" s="3">
        <v>2017</v>
      </c>
      <c r="E15" s="3" t="s">
        <v>6</v>
      </c>
      <c r="F15" s="4">
        <v>42739</v>
      </c>
      <c r="G15" s="5">
        <v>19957</v>
      </c>
    </row>
    <row r="16" spans="4:10" x14ac:dyDescent="0.25">
      <c r="D16" s="3">
        <v>2017</v>
      </c>
      <c r="E16" s="3" t="s">
        <v>7</v>
      </c>
      <c r="F16" s="4">
        <v>42785</v>
      </c>
      <c r="G16" s="5">
        <v>16010</v>
      </c>
    </row>
    <row r="17" spans="4:7" x14ac:dyDescent="0.25">
      <c r="D17" s="3">
        <v>2017</v>
      </c>
      <c r="E17" s="3" t="s">
        <v>8</v>
      </c>
      <c r="F17" s="4">
        <v>42817</v>
      </c>
      <c r="G17" s="5">
        <v>18034</v>
      </c>
    </row>
    <row r="18" spans="4:7" x14ac:dyDescent="0.25">
      <c r="D18" s="3">
        <v>2017</v>
      </c>
      <c r="E18" s="3" t="s">
        <v>9</v>
      </c>
      <c r="F18" s="4">
        <v>42835</v>
      </c>
      <c r="G18" s="5">
        <v>21264</v>
      </c>
    </row>
    <row r="19" spans="4:7" x14ac:dyDescent="0.25">
      <c r="D19" s="3">
        <v>2017</v>
      </c>
      <c r="E19" s="3" t="s">
        <v>10</v>
      </c>
      <c r="F19" s="4">
        <v>42883</v>
      </c>
      <c r="G19" s="5">
        <v>21182</v>
      </c>
    </row>
    <row r="20" spans="4:7" x14ac:dyDescent="0.25">
      <c r="D20" s="3">
        <v>2017</v>
      </c>
      <c r="E20" s="3" t="s">
        <v>11</v>
      </c>
      <c r="F20" s="4">
        <v>42898</v>
      </c>
      <c r="G20" s="5">
        <v>13052</v>
      </c>
    </row>
    <row r="21" spans="4:7" x14ac:dyDescent="0.25">
      <c r="D21" s="3">
        <v>2017</v>
      </c>
      <c r="E21" s="3" t="s">
        <v>13</v>
      </c>
      <c r="F21" s="4">
        <v>42919</v>
      </c>
      <c r="G21" s="5">
        <v>20793</v>
      </c>
    </row>
    <row r="22" spans="4:7" x14ac:dyDescent="0.25">
      <c r="D22" s="3">
        <v>2017</v>
      </c>
      <c r="E22" s="3" t="s">
        <v>14</v>
      </c>
      <c r="F22" s="4">
        <v>42959</v>
      </c>
      <c r="G22" s="5">
        <v>20104</v>
      </c>
    </row>
    <row r="23" spans="4:7" x14ac:dyDescent="0.25">
      <c r="D23" s="3">
        <v>2016</v>
      </c>
      <c r="E23" s="3" t="s">
        <v>6</v>
      </c>
      <c r="F23" s="4">
        <v>42398</v>
      </c>
      <c r="G23" s="5">
        <v>18856</v>
      </c>
    </row>
    <row r="24" spans="4:7" x14ac:dyDescent="0.25">
      <c r="D24" s="3">
        <v>2016</v>
      </c>
      <c r="E24" s="3" t="s">
        <v>7</v>
      </c>
      <c r="F24" s="4">
        <v>42422</v>
      </c>
      <c r="G24" s="5">
        <v>14272</v>
      </c>
    </row>
    <row r="25" spans="4:7" x14ac:dyDescent="0.25">
      <c r="D25" s="3">
        <v>2016</v>
      </c>
      <c r="E25" s="3" t="s">
        <v>8</v>
      </c>
      <c r="F25" s="4">
        <v>42445</v>
      </c>
      <c r="G25" s="5">
        <v>22542</v>
      </c>
    </row>
    <row r="26" spans="4:7" x14ac:dyDescent="0.25">
      <c r="D26" s="3">
        <v>2016</v>
      </c>
      <c r="E26" s="3" t="s">
        <v>9</v>
      </c>
      <c r="F26" s="4">
        <v>42478</v>
      </c>
      <c r="G26" s="5">
        <v>13419</v>
      </c>
    </row>
    <row r="27" spans="4:7" x14ac:dyDescent="0.25">
      <c r="D27" s="3">
        <v>2016</v>
      </c>
      <c r="E27" s="3" t="s">
        <v>10</v>
      </c>
      <c r="F27" s="4">
        <v>42514</v>
      </c>
      <c r="G27" s="5">
        <v>20414</v>
      </c>
    </row>
    <row r="28" spans="4:7" x14ac:dyDescent="0.25">
      <c r="D28" s="3">
        <v>2016</v>
      </c>
      <c r="E28" s="3" t="s">
        <v>11</v>
      </c>
      <c r="F28" s="4">
        <v>42540</v>
      </c>
      <c r="G28" s="5">
        <v>23009</v>
      </c>
    </row>
    <row r="29" spans="4:7" x14ac:dyDescent="0.25">
      <c r="D29" s="3">
        <v>2016</v>
      </c>
      <c r="E29" s="3" t="s">
        <v>13</v>
      </c>
      <c r="F29" s="4">
        <v>42562</v>
      </c>
      <c r="G29" s="5">
        <v>13318</v>
      </c>
    </row>
    <row r="30" spans="4:7" x14ac:dyDescent="0.25">
      <c r="D30" s="3">
        <v>2016</v>
      </c>
      <c r="E30" s="3" t="s">
        <v>14</v>
      </c>
      <c r="F30" s="4">
        <v>42605</v>
      </c>
      <c r="G30" s="5">
        <v>24291</v>
      </c>
    </row>
  </sheetData>
  <mergeCells count="1"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1"/>
  <sheetViews>
    <sheetView workbookViewId="0">
      <selection activeCell="F7" sqref="F7"/>
    </sheetView>
  </sheetViews>
  <sheetFormatPr defaultRowHeight="15" x14ac:dyDescent="0.25"/>
  <cols>
    <col min="3" max="3" width="16.5703125" bestFit="1" customWidth="1"/>
    <col min="4" max="4" width="14.7109375" customWidth="1"/>
    <col min="5" max="5" width="12.28515625" customWidth="1"/>
    <col min="6" max="6" width="12.140625" customWidth="1"/>
    <col min="8" max="8" width="16.5703125" bestFit="1" customWidth="1"/>
    <col min="9" max="20" width="8.7109375" customWidth="1"/>
  </cols>
  <sheetData>
    <row r="1" spans="3:20" x14ac:dyDescent="0.25">
      <c r="I1" s="7">
        <v>1</v>
      </c>
      <c r="J1" s="7">
        <v>2</v>
      </c>
      <c r="K1" s="7">
        <v>3</v>
      </c>
      <c r="L1" s="7">
        <v>4</v>
      </c>
      <c r="M1" s="7">
        <v>5</v>
      </c>
      <c r="N1" s="7">
        <v>6</v>
      </c>
      <c r="O1" s="7">
        <v>7</v>
      </c>
      <c r="P1" s="7">
        <v>8</v>
      </c>
      <c r="Q1" s="7">
        <v>9</v>
      </c>
      <c r="R1" s="7">
        <v>10</v>
      </c>
      <c r="S1" s="7">
        <v>11</v>
      </c>
      <c r="T1" s="7">
        <v>12</v>
      </c>
    </row>
    <row r="3" spans="3:20" ht="17.25" customHeight="1" x14ac:dyDescent="0.25">
      <c r="C3" s="6" t="s">
        <v>15</v>
      </c>
      <c r="D3" s="6" t="s">
        <v>4</v>
      </c>
      <c r="E3" s="6" t="s">
        <v>0</v>
      </c>
      <c r="F3" s="6" t="s">
        <v>16</v>
      </c>
      <c r="H3" s="6" t="s">
        <v>15</v>
      </c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10</v>
      </c>
      <c r="S3" s="6">
        <v>11</v>
      </c>
      <c r="T3" s="6">
        <v>12</v>
      </c>
    </row>
    <row r="4" spans="3:20" x14ac:dyDescent="0.25">
      <c r="C4" s="3" t="s">
        <v>17</v>
      </c>
      <c r="D4" s="4">
        <v>42373</v>
      </c>
      <c r="E4" s="5">
        <v>330</v>
      </c>
      <c r="F4" s="3">
        <f>WEEKNUM(D4)</f>
        <v>2</v>
      </c>
      <c r="H4" s="3" t="s">
        <v>17</v>
      </c>
      <c r="I4" s="5">
        <f>SUMIFS($E$4:$E$21,$C$4:$C$21,$H4,$F$4:$F$21,I$3)</f>
        <v>0</v>
      </c>
      <c r="J4" s="5">
        <f t="shared" ref="J4:T7" si="0">SUMIFS($E$4:$E$21,$C$4:$C$21,$H4,$F$4:$F$21,J$3)</f>
        <v>330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370</v>
      </c>
      <c r="Q4" s="5">
        <f t="shared" si="0"/>
        <v>210</v>
      </c>
      <c r="R4" s="5">
        <f t="shared" si="0"/>
        <v>340</v>
      </c>
      <c r="S4" s="5">
        <f t="shared" si="0"/>
        <v>200</v>
      </c>
      <c r="T4" s="5">
        <f t="shared" si="0"/>
        <v>0</v>
      </c>
    </row>
    <row r="5" spans="3:20" x14ac:dyDescent="0.25">
      <c r="C5" s="3" t="s">
        <v>18</v>
      </c>
      <c r="D5" s="4">
        <v>42382</v>
      </c>
      <c r="E5" s="5">
        <v>230</v>
      </c>
      <c r="F5" s="3">
        <f t="shared" ref="F5:F21" si="1">WEEKNUM(D5)</f>
        <v>3</v>
      </c>
      <c r="H5" s="3" t="s">
        <v>18</v>
      </c>
      <c r="I5" s="5">
        <f t="shared" ref="I5:I7" si="2">SUMIFS($E$4:$E$21,$C$4:$C$21,$H5,$F$4:$F$21,I$3)</f>
        <v>0</v>
      </c>
      <c r="J5" s="5">
        <f t="shared" si="0"/>
        <v>0</v>
      </c>
      <c r="K5" s="5">
        <f t="shared" si="0"/>
        <v>550</v>
      </c>
      <c r="L5" s="5">
        <f t="shared" si="0"/>
        <v>350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S5" s="5">
        <f t="shared" si="0"/>
        <v>280</v>
      </c>
      <c r="T5" s="5">
        <f t="shared" si="0"/>
        <v>340</v>
      </c>
    </row>
    <row r="6" spans="3:20" x14ac:dyDescent="0.25">
      <c r="C6" s="3" t="s">
        <v>18</v>
      </c>
      <c r="D6" s="4">
        <v>42382</v>
      </c>
      <c r="E6" s="5">
        <v>320</v>
      </c>
      <c r="F6" s="3">
        <f t="shared" si="1"/>
        <v>3</v>
      </c>
      <c r="H6" s="3" t="s">
        <v>19</v>
      </c>
      <c r="I6" s="5">
        <f t="shared" si="2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310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240</v>
      </c>
      <c r="T6" s="5">
        <f t="shared" si="0"/>
        <v>0</v>
      </c>
    </row>
    <row r="7" spans="3:20" x14ac:dyDescent="0.25">
      <c r="C7" s="3" t="s">
        <v>18</v>
      </c>
      <c r="D7" s="4">
        <v>42388</v>
      </c>
      <c r="E7" s="5">
        <v>350</v>
      </c>
      <c r="F7" s="3">
        <f t="shared" si="1"/>
        <v>4</v>
      </c>
      <c r="H7" s="3" t="s">
        <v>20</v>
      </c>
      <c r="I7" s="5">
        <f t="shared" si="2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190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500</v>
      </c>
      <c r="R7" s="5">
        <f t="shared" si="0"/>
        <v>0</v>
      </c>
      <c r="S7" s="5">
        <f t="shared" si="0"/>
        <v>340</v>
      </c>
      <c r="T7" s="5">
        <f t="shared" si="0"/>
        <v>270</v>
      </c>
    </row>
    <row r="8" spans="3:20" x14ac:dyDescent="0.25">
      <c r="C8" s="3" t="s">
        <v>19</v>
      </c>
      <c r="D8" s="4">
        <v>42398</v>
      </c>
      <c r="E8" s="5">
        <v>310</v>
      </c>
      <c r="F8" s="3">
        <f t="shared" si="1"/>
        <v>5</v>
      </c>
    </row>
    <row r="9" spans="3:20" x14ac:dyDescent="0.25">
      <c r="C9" s="3" t="s">
        <v>20</v>
      </c>
      <c r="D9" s="4">
        <v>42399</v>
      </c>
      <c r="E9" s="5">
        <v>190</v>
      </c>
      <c r="F9" s="3">
        <f t="shared" si="1"/>
        <v>5</v>
      </c>
    </row>
    <row r="10" spans="3:20" x14ac:dyDescent="0.25">
      <c r="C10" s="3" t="s">
        <v>17</v>
      </c>
      <c r="D10" s="4">
        <v>42417</v>
      </c>
      <c r="E10" s="5">
        <v>170</v>
      </c>
      <c r="F10" s="3">
        <f t="shared" si="1"/>
        <v>8</v>
      </c>
    </row>
    <row r="11" spans="3:20" x14ac:dyDescent="0.25">
      <c r="C11" s="3" t="s">
        <v>17</v>
      </c>
      <c r="D11" s="4">
        <v>42420</v>
      </c>
      <c r="E11" s="5">
        <v>200</v>
      </c>
      <c r="F11" s="3">
        <f t="shared" si="1"/>
        <v>8</v>
      </c>
    </row>
    <row r="12" spans="3:20" x14ac:dyDescent="0.25">
      <c r="C12" s="3" t="s">
        <v>20</v>
      </c>
      <c r="D12" s="4">
        <v>42421</v>
      </c>
      <c r="E12" s="5">
        <v>230</v>
      </c>
      <c r="F12" s="3">
        <f t="shared" si="1"/>
        <v>9</v>
      </c>
    </row>
    <row r="13" spans="3:20" x14ac:dyDescent="0.25">
      <c r="C13" s="3" t="s">
        <v>20</v>
      </c>
      <c r="D13" s="4">
        <v>42426</v>
      </c>
      <c r="E13" s="5">
        <v>270</v>
      </c>
      <c r="F13" s="3">
        <f t="shared" si="1"/>
        <v>9</v>
      </c>
    </row>
    <row r="14" spans="3:20" x14ac:dyDescent="0.25">
      <c r="C14" s="3" t="s">
        <v>17</v>
      </c>
      <c r="D14" s="4">
        <v>42427</v>
      </c>
      <c r="E14" s="5">
        <v>210</v>
      </c>
      <c r="F14" s="3">
        <f t="shared" si="1"/>
        <v>9</v>
      </c>
    </row>
    <row r="15" spans="3:20" x14ac:dyDescent="0.25">
      <c r="C15" s="3" t="s">
        <v>17</v>
      </c>
      <c r="D15" s="4">
        <v>42430</v>
      </c>
      <c r="E15" s="5">
        <v>340</v>
      </c>
      <c r="F15" s="3">
        <f t="shared" si="1"/>
        <v>10</v>
      </c>
    </row>
    <row r="16" spans="3:20" x14ac:dyDescent="0.25">
      <c r="C16" s="3" t="s">
        <v>18</v>
      </c>
      <c r="D16" s="4">
        <v>42439</v>
      </c>
      <c r="E16" s="5">
        <v>280</v>
      </c>
      <c r="F16" s="3">
        <f t="shared" si="1"/>
        <v>11</v>
      </c>
    </row>
    <row r="17" spans="3:6" x14ac:dyDescent="0.25">
      <c r="C17" s="3" t="s">
        <v>17</v>
      </c>
      <c r="D17" s="4">
        <v>42439</v>
      </c>
      <c r="E17" s="5">
        <v>200</v>
      </c>
      <c r="F17" s="3">
        <f t="shared" si="1"/>
        <v>11</v>
      </c>
    </row>
    <row r="18" spans="3:6" x14ac:dyDescent="0.25">
      <c r="C18" s="3" t="s">
        <v>20</v>
      </c>
      <c r="D18" s="4">
        <v>42439</v>
      </c>
      <c r="E18" s="5">
        <v>340</v>
      </c>
      <c r="F18" s="3">
        <f t="shared" si="1"/>
        <v>11</v>
      </c>
    </row>
    <row r="19" spans="3:6" x14ac:dyDescent="0.25">
      <c r="C19" s="3" t="s">
        <v>19</v>
      </c>
      <c r="D19" s="4">
        <v>42441</v>
      </c>
      <c r="E19" s="5">
        <v>240</v>
      </c>
      <c r="F19" s="3">
        <f t="shared" si="1"/>
        <v>11</v>
      </c>
    </row>
    <row r="20" spans="3:6" x14ac:dyDescent="0.25">
      <c r="C20" s="3" t="s">
        <v>18</v>
      </c>
      <c r="D20" s="4">
        <v>42442</v>
      </c>
      <c r="E20" s="5">
        <v>340</v>
      </c>
      <c r="F20" s="3">
        <f t="shared" si="1"/>
        <v>12</v>
      </c>
    </row>
    <row r="21" spans="3:6" x14ac:dyDescent="0.25">
      <c r="C21" s="3" t="s">
        <v>20</v>
      </c>
      <c r="D21" s="4">
        <v>42444</v>
      </c>
      <c r="E21" s="5">
        <v>270</v>
      </c>
      <c r="F21" s="3">
        <f t="shared" si="1"/>
        <v>12</v>
      </c>
    </row>
  </sheetData>
  <conditionalFormatting sqref="I4:T7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Πωλήσεις σε συγκεκ. περίοδο</vt:lpstr>
      <vt:lpstr>Πωλήσεις ανά εβδομάδα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Κατωπόδης Γεώργιος</dc:creator>
  <cp:lastModifiedBy>Κατωπόδης Γεώργιος</cp:lastModifiedBy>
  <dcterms:created xsi:type="dcterms:W3CDTF">2020-05-22T13:17:15Z</dcterms:created>
  <dcterms:modified xsi:type="dcterms:W3CDTF">2020-06-08T08:06:12Z</dcterms:modified>
</cp:coreProperties>
</file>