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7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</calcChain>
</file>

<file path=xl/sharedStrings.xml><?xml version="1.0" encoding="utf-8"?>
<sst xmlns="http://schemas.openxmlformats.org/spreadsheetml/2006/main" count="38" uniqueCount="38">
  <si>
    <t>Κώστας</t>
  </si>
  <si>
    <t>Άννα</t>
  </si>
  <si>
    <t>Μαρία</t>
  </si>
  <si>
    <t>Εφη</t>
  </si>
  <si>
    <t>Γιάννης</t>
  </si>
  <si>
    <t>Βαγγέλης</t>
  </si>
  <si>
    <t>Τάκης</t>
  </si>
  <si>
    <t>Κατερίνα</t>
  </si>
  <si>
    <t>Παύλος</t>
  </si>
  <si>
    <t>Πάνος</t>
  </si>
  <si>
    <t>Πέτρος</t>
  </si>
  <si>
    <t>Φωτεινή</t>
  </si>
  <si>
    <t>Στέφανος</t>
  </si>
  <si>
    <t>Αλεξάνδρα</t>
  </si>
  <si>
    <t>Θάνος</t>
  </si>
  <si>
    <t>Χαρά</t>
  </si>
  <si>
    <t>Αναστασία</t>
  </si>
  <si>
    <t>Γιώργος</t>
  </si>
  <si>
    <t>Σοφία</t>
  </si>
  <si>
    <t>Άγγελος</t>
  </si>
  <si>
    <t>Εβελίνα</t>
  </si>
  <si>
    <t>Μελίνα</t>
  </si>
  <si>
    <t>Απόστολος</t>
  </si>
  <si>
    <t>Μαθηματικά</t>
  </si>
  <si>
    <t>Ιστορία</t>
  </si>
  <si>
    <t>Λογοτεχνία</t>
  </si>
  <si>
    <t>Πληροφορική</t>
  </si>
  <si>
    <t>Γεωγραφία</t>
  </si>
  <si>
    <t>Αγγλικά</t>
  </si>
  <si>
    <t>Διοίκηση</t>
  </si>
  <si>
    <t>Οικονομικά</t>
  </si>
  <si>
    <t>ΒΑΘΜΟΛΟΓΙΑ Α ΤΡΙΜΗΝΟΥ</t>
  </si>
  <si>
    <t>Μέσος Όρος</t>
  </si>
  <si>
    <t>Υψηλότερη Βαθμολογία</t>
  </si>
  <si>
    <t>Χαμηλότερη Βαθμολογία</t>
  </si>
  <si>
    <t>ΕΤΟΣ</t>
  </si>
  <si>
    <t>ΤΜΗΜΑ</t>
  </si>
  <si>
    <t>Α2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</si>
</sst>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  <charset val="161"/>
    </font>
    <font>
      <sz val="16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quotePrefix="1" applyFont="1"/>
    <xf numFmtId="0" fontId="0" fillId="0" borderId="2" xfId="1" applyNumberFormat="1" applyFont="1" applyBorder="1"/>
    <xf numFmtId="0" fontId="0" fillId="0" borderId="3" xfId="1" applyNumberFormat="1" applyFont="1" applyBorder="1"/>
    <xf numFmtId="0" fontId="0" fillId="0" borderId="4" xfId="1" applyNumberFormat="1" applyFont="1" applyBorder="1"/>
    <xf numFmtId="0" fontId="0" fillId="0" borderId="5" xfId="1" applyNumberFormat="1" applyFont="1" applyBorder="1"/>
    <xf numFmtId="0" fontId="0" fillId="0" borderId="1" xfId="1" applyNumberFormat="1" applyFont="1" applyBorder="1"/>
    <xf numFmtId="0" fontId="0" fillId="0" borderId="6" xfId="1" applyNumberFormat="1" applyFont="1" applyBorder="1"/>
    <xf numFmtId="0" fontId="0" fillId="0" borderId="7" xfId="1" applyNumberFormat="1" applyFont="1" applyBorder="1"/>
    <xf numFmtId="0" fontId="0" fillId="0" borderId="8" xfId="1" applyNumberFormat="1" applyFont="1" applyBorder="1"/>
    <xf numFmtId="0" fontId="0" fillId="0" borderId="9" xfId="1" applyNumberFormat="1" applyFont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0" fontId="2" fillId="2" borderId="0" xfId="0" applyFont="1" applyFill="1"/>
    <xf numFmtId="164" fontId="3" fillId="0" borderId="11" xfId="0" applyNumberFormat="1" applyFont="1" applyBorder="1"/>
    <xf numFmtId="164" fontId="3" fillId="0" borderId="0" xfId="0" applyNumberFormat="1" applyFont="1" applyBorder="1"/>
    <xf numFmtId="164" fontId="3" fillId="0" borderId="16" xfId="0" applyNumberFormat="1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7" xfId="0" applyFont="1" applyBorder="1"/>
    <xf numFmtId="0" fontId="2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  <color theme="0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95" zoomScaleNormal="95" workbookViewId="0"/>
  </sheetViews>
  <sheetFormatPr defaultRowHeight="14.25" x14ac:dyDescent="0.3"/>
  <cols>
    <col min="2" max="10" width="12.7109375" customWidth="1"/>
    <col min="12" max="12" width="12" bestFit="1" customWidth="1"/>
    <col min="13" max="13" width="8.7109375" customWidth="1"/>
    <col min="14" max="14" width="20.85546875" bestFit="1" customWidth="1"/>
    <col min="15" max="15" width="22" bestFit="1" customWidth="1"/>
  </cols>
  <sheetData>
    <row r="1" spans="1:15" x14ac:dyDescent="0.3">
      <c r="A1" s="25" t="s">
        <v>35</v>
      </c>
      <c r="B1" s="26">
        <f ca="1">YEAR(TODAY())</f>
        <v>2020</v>
      </c>
    </row>
    <row r="2" spans="1:15" x14ac:dyDescent="0.3">
      <c r="A2" s="27" t="s">
        <v>36</v>
      </c>
      <c r="B2" s="28" t="s">
        <v>37</v>
      </c>
    </row>
    <row r="5" spans="1:15" x14ac:dyDescent="0.3">
      <c r="C5" s="29" t="s">
        <v>31</v>
      </c>
      <c r="D5" s="29"/>
      <c r="E5" s="29"/>
      <c r="F5" s="29"/>
      <c r="G5" s="29"/>
      <c r="H5" s="29"/>
      <c r="I5" s="29"/>
      <c r="J5" s="29"/>
      <c r="L5" s="29" t="s">
        <v>32</v>
      </c>
      <c r="M5" s="29"/>
      <c r="N5" s="21" t="s">
        <v>33</v>
      </c>
      <c r="O5" s="21" t="s">
        <v>34</v>
      </c>
    </row>
    <row r="6" spans="1:15" x14ac:dyDescent="0.3"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  <c r="H6" s="1" t="s">
        <v>28</v>
      </c>
      <c r="I6" s="1" t="s">
        <v>29</v>
      </c>
      <c r="J6" s="1" t="s">
        <v>30</v>
      </c>
    </row>
    <row r="7" spans="1:15" ht="20.25" x14ac:dyDescent="0.3">
      <c r="B7" s="1" t="s">
        <v>0</v>
      </c>
      <c r="C7" s="3">
        <v>3</v>
      </c>
      <c r="D7" s="4">
        <v>5</v>
      </c>
      <c r="E7" s="4">
        <v>4</v>
      </c>
      <c r="F7" s="4">
        <v>12</v>
      </c>
      <c r="G7" s="4">
        <v>10</v>
      </c>
      <c r="H7" s="4">
        <v>17</v>
      </c>
      <c r="I7" s="4">
        <v>7</v>
      </c>
      <c r="J7" s="5">
        <v>11</v>
      </c>
      <c r="L7" s="18">
        <f t="shared" ref="L7:L29" si="0">AVERAGE(C7:J7)</f>
        <v>8.625</v>
      </c>
      <c r="M7" s="22" t="str">
        <f>IF(L7&gt;15,"J","L")</f>
        <v>L</v>
      </c>
      <c r="N7" s="12">
        <f t="shared" ref="N7:N29" si="1">MAX(C7:J7)</f>
        <v>17</v>
      </c>
      <c r="O7" s="13">
        <f>MIN(C7:J7)</f>
        <v>3</v>
      </c>
    </row>
    <row r="8" spans="1:15" ht="20.25" x14ac:dyDescent="0.3">
      <c r="B8" s="1" t="s">
        <v>1</v>
      </c>
      <c r="C8" s="6">
        <v>9</v>
      </c>
      <c r="D8" s="7">
        <v>12</v>
      </c>
      <c r="E8" s="7">
        <v>11</v>
      </c>
      <c r="F8" s="7">
        <v>4</v>
      </c>
      <c r="G8" s="7">
        <v>19</v>
      </c>
      <c r="H8" s="7">
        <v>3</v>
      </c>
      <c r="I8" s="7">
        <v>15</v>
      </c>
      <c r="J8" s="8">
        <v>12</v>
      </c>
      <c r="L8" s="19">
        <f t="shared" si="0"/>
        <v>10.625</v>
      </c>
      <c r="M8" s="23" t="str">
        <f t="shared" ref="M8:M29" si="2">IF(L8&gt;15,"J","L")</f>
        <v>L</v>
      </c>
      <c r="N8" s="14">
        <f t="shared" si="1"/>
        <v>19</v>
      </c>
      <c r="O8" s="15">
        <f t="shared" ref="O8:O29" si="3">MIN(C8:J8)</f>
        <v>3</v>
      </c>
    </row>
    <row r="9" spans="1:15" ht="20.25" x14ac:dyDescent="0.3">
      <c r="B9" s="1" t="s">
        <v>2</v>
      </c>
      <c r="C9" s="6">
        <v>7</v>
      </c>
      <c r="D9" s="7">
        <v>15</v>
      </c>
      <c r="E9" s="7">
        <v>6</v>
      </c>
      <c r="F9" s="7">
        <v>17</v>
      </c>
      <c r="G9" s="7">
        <v>18</v>
      </c>
      <c r="H9" s="7">
        <v>19</v>
      </c>
      <c r="I9" s="7">
        <v>19</v>
      </c>
      <c r="J9" s="8">
        <v>12</v>
      </c>
      <c r="L9" s="19">
        <f t="shared" si="0"/>
        <v>14.125</v>
      </c>
      <c r="M9" s="23" t="str">
        <f t="shared" si="2"/>
        <v>L</v>
      </c>
      <c r="N9" s="14">
        <f t="shared" si="1"/>
        <v>19</v>
      </c>
      <c r="O9" s="15">
        <f t="shared" si="3"/>
        <v>6</v>
      </c>
    </row>
    <row r="10" spans="1:15" ht="20.25" x14ac:dyDescent="0.3">
      <c r="B10" s="2" t="s">
        <v>3</v>
      </c>
      <c r="C10" s="6">
        <v>10</v>
      </c>
      <c r="D10" s="7">
        <v>4</v>
      </c>
      <c r="E10" s="7">
        <v>7</v>
      </c>
      <c r="F10" s="7">
        <v>12</v>
      </c>
      <c r="G10" s="7">
        <v>10</v>
      </c>
      <c r="H10" s="7">
        <v>10</v>
      </c>
      <c r="I10" s="7">
        <v>11</v>
      </c>
      <c r="J10" s="8">
        <v>9</v>
      </c>
      <c r="L10" s="19">
        <f t="shared" si="0"/>
        <v>9.125</v>
      </c>
      <c r="M10" s="23" t="str">
        <f t="shared" si="2"/>
        <v>L</v>
      </c>
      <c r="N10" s="14">
        <f t="shared" si="1"/>
        <v>12</v>
      </c>
      <c r="O10" s="15">
        <f t="shared" si="3"/>
        <v>4</v>
      </c>
    </row>
    <row r="11" spans="1:15" ht="20.25" x14ac:dyDescent="0.3">
      <c r="B11" s="1" t="s">
        <v>4</v>
      </c>
      <c r="C11" s="6">
        <v>10</v>
      </c>
      <c r="D11" s="7">
        <v>12</v>
      </c>
      <c r="E11" s="7">
        <v>19</v>
      </c>
      <c r="F11" s="7">
        <v>13</v>
      </c>
      <c r="G11" s="7">
        <v>10</v>
      </c>
      <c r="H11" s="7">
        <v>15</v>
      </c>
      <c r="I11" s="7">
        <v>10</v>
      </c>
      <c r="J11" s="8">
        <v>14</v>
      </c>
      <c r="L11" s="19">
        <f t="shared" si="0"/>
        <v>12.875</v>
      </c>
      <c r="M11" s="23" t="str">
        <f t="shared" si="2"/>
        <v>L</v>
      </c>
      <c r="N11" s="14">
        <f t="shared" si="1"/>
        <v>19</v>
      </c>
      <c r="O11" s="15">
        <f t="shared" si="3"/>
        <v>10</v>
      </c>
    </row>
    <row r="12" spans="1:15" ht="20.25" x14ac:dyDescent="0.3">
      <c r="B12" s="1" t="s">
        <v>5</v>
      </c>
      <c r="C12" s="6">
        <v>10</v>
      </c>
      <c r="D12" s="7">
        <v>4</v>
      </c>
      <c r="E12" s="7">
        <v>15</v>
      </c>
      <c r="F12" s="7">
        <v>20</v>
      </c>
      <c r="G12" s="7">
        <v>15</v>
      </c>
      <c r="H12" s="7">
        <v>11</v>
      </c>
      <c r="I12" s="7">
        <v>4</v>
      </c>
      <c r="J12" s="8">
        <v>19</v>
      </c>
      <c r="L12" s="19">
        <f t="shared" si="0"/>
        <v>12.25</v>
      </c>
      <c r="M12" s="23" t="str">
        <f t="shared" si="2"/>
        <v>L</v>
      </c>
      <c r="N12" s="14">
        <f t="shared" si="1"/>
        <v>20</v>
      </c>
      <c r="O12" s="15">
        <f t="shared" si="3"/>
        <v>4</v>
      </c>
    </row>
    <row r="13" spans="1:15" ht="20.25" x14ac:dyDescent="0.3">
      <c r="B13" s="1" t="s">
        <v>6</v>
      </c>
      <c r="C13" s="6">
        <v>10</v>
      </c>
      <c r="D13" s="7">
        <v>7</v>
      </c>
      <c r="E13" s="7">
        <v>9</v>
      </c>
      <c r="F13" s="7">
        <v>18</v>
      </c>
      <c r="G13" s="7">
        <v>8</v>
      </c>
      <c r="H13" s="7">
        <v>15</v>
      </c>
      <c r="I13" s="7">
        <v>8</v>
      </c>
      <c r="J13" s="8">
        <v>19</v>
      </c>
      <c r="L13" s="19">
        <f t="shared" si="0"/>
        <v>11.75</v>
      </c>
      <c r="M13" s="23" t="str">
        <f t="shared" si="2"/>
        <v>L</v>
      </c>
      <c r="N13" s="14">
        <f t="shared" si="1"/>
        <v>19</v>
      </c>
      <c r="O13" s="15">
        <f t="shared" si="3"/>
        <v>7</v>
      </c>
    </row>
    <row r="14" spans="1:15" ht="20.25" x14ac:dyDescent="0.3">
      <c r="B14" s="1" t="s">
        <v>7</v>
      </c>
      <c r="C14" s="6">
        <v>20</v>
      </c>
      <c r="D14" s="7">
        <v>15</v>
      </c>
      <c r="E14" s="7">
        <v>19</v>
      </c>
      <c r="F14" s="7">
        <v>17</v>
      </c>
      <c r="G14" s="7">
        <v>12</v>
      </c>
      <c r="H14" s="7">
        <v>11</v>
      </c>
      <c r="I14" s="7">
        <v>18</v>
      </c>
      <c r="J14" s="8">
        <v>19</v>
      </c>
      <c r="L14" s="19">
        <f t="shared" si="0"/>
        <v>16.375</v>
      </c>
      <c r="M14" s="23" t="str">
        <f t="shared" si="2"/>
        <v>J</v>
      </c>
      <c r="N14" s="14">
        <f t="shared" si="1"/>
        <v>20</v>
      </c>
      <c r="O14" s="15">
        <f t="shared" si="3"/>
        <v>11</v>
      </c>
    </row>
    <row r="15" spans="1:15" ht="20.25" x14ac:dyDescent="0.3">
      <c r="B15" s="1" t="s">
        <v>9</v>
      </c>
      <c r="C15" s="6">
        <v>12</v>
      </c>
      <c r="D15" s="7">
        <v>19</v>
      </c>
      <c r="E15" s="7">
        <v>20</v>
      </c>
      <c r="F15" s="7">
        <v>11</v>
      </c>
      <c r="G15" s="7">
        <v>18</v>
      </c>
      <c r="H15" s="7">
        <v>16</v>
      </c>
      <c r="I15" s="7">
        <v>11</v>
      </c>
      <c r="J15" s="8">
        <v>18</v>
      </c>
      <c r="L15" s="19">
        <f t="shared" si="0"/>
        <v>15.625</v>
      </c>
      <c r="M15" s="23" t="str">
        <f t="shared" si="2"/>
        <v>J</v>
      </c>
      <c r="N15" s="14">
        <f t="shared" si="1"/>
        <v>20</v>
      </c>
      <c r="O15" s="15">
        <f t="shared" si="3"/>
        <v>11</v>
      </c>
    </row>
    <row r="16" spans="1:15" ht="20.25" x14ac:dyDescent="0.3">
      <c r="B16" s="1" t="s">
        <v>8</v>
      </c>
      <c r="C16" s="6">
        <v>14</v>
      </c>
      <c r="D16" s="7">
        <v>15</v>
      </c>
      <c r="E16" s="7">
        <v>17</v>
      </c>
      <c r="F16" s="7">
        <v>10</v>
      </c>
      <c r="G16" s="7">
        <v>14</v>
      </c>
      <c r="H16" s="7">
        <v>5</v>
      </c>
      <c r="I16" s="7">
        <v>17</v>
      </c>
      <c r="J16" s="8">
        <v>13</v>
      </c>
      <c r="L16" s="19">
        <f t="shared" si="0"/>
        <v>13.125</v>
      </c>
      <c r="M16" s="23" t="str">
        <f t="shared" si="2"/>
        <v>L</v>
      </c>
      <c r="N16" s="14">
        <f t="shared" si="1"/>
        <v>17</v>
      </c>
      <c r="O16" s="15">
        <f t="shared" si="3"/>
        <v>5</v>
      </c>
    </row>
    <row r="17" spans="2:15" ht="20.25" x14ac:dyDescent="0.3">
      <c r="B17" s="1" t="s">
        <v>10</v>
      </c>
      <c r="C17" s="6">
        <v>18</v>
      </c>
      <c r="D17" s="7">
        <v>18</v>
      </c>
      <c r="E17" s="7">
        <v>16</v>
      </c>
      <c r="F17" s="7">
        <v>15</v>
      </c>
      <c r="G17" s="7">
        <v>16</v>
      </c>
      <c r="H17" s="7">
        <v>14</v>
      </c>
      <c r="I17" s="7">
        <v>15</v>
      </c>
      <c r="J17" s="8">
        <v>15</v>
      </c>
      <c r="L17" s="19">
        <f t="shared" si="0"/>
        <v>15.875</v>
      </c>
      <c r="M17" s="23" t="str">
        <f t="shared" si="2"/>
        <v>J</v>
      </c>
      <c r="N17" s="14">
        <f t="shared" si="1"/>
        <v>18</v>
      </c>
      <c r="O17" s="15">
        <f t="shared" si="3"/>
        <v>14</v>
      </c>
    </row>
    <row r="18" spans="2:15" ht="20.25" x14ac:dyDescent="0.3">
      <c r="B18" s="1" t="s">
        <v>11</v>
      </c>
      <c r="C18" s="6">
        <v>2</v>
      </c>
      <c r="D18" s="7">
        <v>3</v>
      </c>
      <c r="E18" s="7">
        <v>14</v>
      </c>
      <c r="F18" s="7">
        <v>8</v>
      </c>
      <c r="G18" s="7">
        <v>6</v>
      </c>
      <c r="H18" s="7">
        <v>19</v>
      </c>
      <c r="I18" s="7">
        <v>3</v>
      </c>
      <c r="J18" s="8">
        <v>6</v>
      </c>
      <c r="L18" s="19">
        <f t="shared" si="0"/>
        <v>7.625</v>
      </c>
      <c r="M18" s="23" t="str">
        <f t="shared" si="2"/>
        <v>L</v>
      </c>
      <c r="N18" s="14">
        <f t="shared" si="1"/>
        <v>19</v>
      </c>
      <c r="O18" s="15">
        <f t="shared" si="3"/>
        <v>2</v>
      </c>
    </row>
    <row r="19" spans="2:15" ht="20.25" x14ac:dyDescent="0.3">
      <c r="B19" s="1" t="s">
        <v>12</v>
      </c>
      <c r="C19" s="6">
        <v>3</v>
      </c>
      <c r="D19" s="7">
        <v>3</v>
      </c>
      <c r="E19" s="7">
        <v>18</v>
      </c>
      <c r="F19" s="7">
        <v>1</v>
      </c>
      <c r="G19" s="7">
        <v>9</v>
      </c>
      <c r="H19" s="7">
        <v>13</v>
      </c>
      <c r="I19" s="7">
        <v>1</v>
      </c>
      <c r="J19" s="8">
        <v>11</v>
      </c>
      <c r="L19" s="19">
        <f t="shared" si="0"/>
        <v>7.375</v>
      </c>
      <c r="M19" s="23" t="str">
        <f t="shared" si="2"/>
        <v>L</v>
      </c>
      <c r="N19" s="14">
        <f t="shared" si="1"/>
        <v>18</v>
      </c>
      <c r="O19" s="15">
        <f t="shared" si="3"/>
        <v>1</v>
      </c>
    </row>
    <row r="20" spans="2:15" ht="20.25" x14ac:dyDescent="0.3">
      <c r="B20" s="1" t="s">
        <v>13</v>
      </c>
      <c r="C20" s="6">
        <v>9</v>
      </c>
      <c r="D20" s="7">
        <v>14</v>
      </c>
      <c r="E20" s="7">
        <v>18</v>
      </c>
      <c r="F20" s="7">
        <v>19</v>
      </c>
      <c r="G20" s="7">
        <v>12</v>
      </c>
      <c r="H20" s="7">
        <v>14</v>
      </c>
      <c r="I20" s="7">
        <v>20</v>
      </c>
      <c r="J20" s="8">
        <v>20</v>
      </c>
      <c r="L20" s="19">
        <f t="shared" si="0"/>
        <v>15.75</v>
      </c>
      <c r="M20" s="23" t="str">
        <f t="shared" si="2"/>
        <v>J</v>
      </c>
      <c r="N20" s="14">
        <f t="shared" si="1"/>
        <v>20</v>
      </c>
      <c r="O20" s="15">
        <f t="shared" si="3"/>
        <v>9</v>
      </c>
    </row>
    <row r="21" spans="2:15" ht="20.25" x14ac:dyDescent="0.3">
      <c r="B21" s="1" t="s">
        <v>14</v>
      </c>
      <c r="C21" s="6">
        <v>2</v>
      </c>
      <c r="D21" s="7">
        <v>11</v>
      </c>
      <c r="E21" s="7">
        <v>2</v>
      </c>
      <c r="F21" s="7">
        <v>17</v>
      </c>
      <c r="G21" s="7">
        <v>3</v>
      </c>
      <c r="H21" s="7">
        <v>6</v>
      </c>
      <c r="I21" s="7">
        <v>1</v>
      </c>
      <c r="J21" s="8">
        <v>5</v>
      </c>
      <c r="L21" s="19">
        <f t="shared" si="0"/>
        <v>5.875</v>
      </c>
      <c r="M21" s="23" t="str">
        <f t="shared" si="2"/>
        <v>L</v>
      </c>
      <c r="N21" s="14">
        <f t="shared" si="1"/>
        <v>17</v>
      </c>
      <c r="O21" s="15">
        <f t="shared" si="3"/>
        <v>1</v>
      </c>
    </row>
    <row r="22" spans="2:15" ht="20.25" x14ac:dyDescent="0.3">
      <c r="B22" s="1" t="s">
        <v>15</v>
      </c>
      <c r="C22" s="6">
        <v>20</v>
      </c>
      <c r="D22" s="7">
        <v>14</v>
      </c>
      <c r="E22" s="7">
        <v>12</v>
      </c>
      <c r="F22" s="7">
        <v>13</v>
      </c>
      <c r="G22" s="7">
        <v>11</v>
      </c>
      <c r="H22" s="7">
        <v>20</v>
      </c>
      <c r="I22" s="7">
        <v>15</v>
      </c>
      <c r="J22" s="8">
        <v>15</v>
      </c>
      <c r="L22" s="19">
        <f t="shared" si="0"/>
        <v>15</v>
      </c>
      <c r="M22" s="23" t="str">
        <f t="shared" si="2"/>
        <v>L</v>
      </c>
      <c r="N22" s="14">
        <f t="shared" si="1"/>
        <v>20</v>
      </c>
      <c r="O22" s="15">
        <f t="shared" si="3"/>
        <v>11</v>
      </c>
    </row>
    <row r="23" spans="2:15" ht="20.25" x14ac:dyDescent="0.3">
      <c r="B23" s="1" t="s">
        <v>16</v>
      </c>
      <c r="C23" s="6">
        <v>2</v>
      </c>
      <c r="D23" s="7">
        <v>9</v>
      </c>
      <c r="E23" s="7">
        <v>4</v>
      </c>
      <c r="F23" s="7">
        <v>1</v>
      </c>
      <c r="G23" s="7">
        <v>18</v>
      </c>
      <c r="H23" s="7">
        <v>5</v>
      </c>
      <c r="I23" s="7">
        <v>14</v>
      </c>
      <c r="J23" s="8">
        <v>2</v>
      </c>
      <c r="L23" s="19">
        <f t="shared" si="0"/>
        <v>6.875</v>
      </c>
      <c r="M23" s="23" t="str">
        <f t="shared" si="2"/>
        <v>L</v>
      </c>
      <c r="N23" s="14">
        <f t="shared" si="1"/>
        <v>18</v>
      </c>
      <c r="O23" s="15">
        <f t="shared" si="3"/>
        <v>1</v>
      </c>
    </row>
    <row r="24" spans="2:15" ht="20.25" x14ac:dyDescent="0.3">
      <c r="B24" s="1" t="s">
        <v>17</v>
      </c>
      <c r="C24" s="6">
        <v>16</v>
      </c>
      <c r="D24" s="7">
        <v>14</v>
      </c>
      <c r="E24" s="7">
        <v>4</v>
      </c>
      <c r="F24" s="7">
        <v>7</v>
      </c>
      <c r="G24" s="7">
        <v>5</v>
      </c>
      <c r="H24" s="7">
        <v>6</v>
      </c>
      <c r="I24" s="7">
        <v>5</v>
      </c>
      <c r="J24" s="8">
        <v>16</v>
      </c>
      <c r="L24" s="19">
        <f t="shared" si="0"/>
        <v>9.125</v>
      </c>
      <c r="M24" s="23" t="str">
        <f t="shared" si="2"/>
        <v>L</v>
      </c>
      <c r="N24" s="14">
        <f t="shared" si="1"/>
        <v>16</v>
      </c>
      <c r="O24" s="15">
        <f t="shared" si="3"/>
        <v>4</v>
      </c>
    </row>
    <row r="25" spans="2:15" ht="20.25" x14ac:dyDescent="0.3">
      <c r="B25" s="1" t="s">
        <v>18</v>
      </c>
      <c r="C25" s="6">
        <v>7</v>
      </c>
      <c r="D25" s="7">
        <v>11</v>
      </c>
      <c r="E25" s="7">
        <v>7</v>
      </c>
      <c r="F25" s="7">
        <v>20</v>
      </c>
      <c r="G25" s="7">
        <v>8</v>
      </c>
      <c r="H25" s="7">
        <v>4</v>
      </c>
      <c r="I25" s="7">
        <v>7</v>
      </c>
      <c r="J25" s="8">
        <v>12</v>
      </c>
      <c r="L25" s="19">
        <f t="shared" si="0"/>
        <v>9.5</v>
      </c>
      <c r="M25" s="23" t="str">
        <f t="shared" si="2"/>
        <v>L</v>
      </c>
      <c r="N25" s="14">
        <f t="shared" si="1"/>
        <v>20</v>
      </c>
      <c r="O25" s="15">
        <f t="shared" si="3"/>
        <v>4</v>
      </c>
    </row>
    <row r="26" spans="2:15" ht="20.25" x14ac:dyDescent="0.3">
      <c r="B26" s="1" t="s">
        <v>19</v>
      </c>
      <c r="C26" s="6">
        <v>20</v>
      </c>
      <c r="D26" s="7">
        <v>19</v>
      </c>
      <c r="E26" s="7">
        <v>15</v>
      </c>
      <c r="F26" s="7">
        <v>10</v>
      </c>
      <c r="G26" s="7">
        <v>13</v>
      </c>
      <c r="H26" s="7">
        <v>16</v>
      </c>
      <c r="I26" s="7">
        <v>17</v>
      </c>
      <c r="J26" s="8">
        <v>15</v>
      </c>
      <c r="L26" s="19">
        <f t="shared" si="0"/>
        <v>15.625</v>
      </c>
      <c r="M26" s="23" t="str">
        <f t="shared" si="2"/>
        <v>J</v>
      </c>
      <c r="N26" s="14">
        <f t="shared" si="1"/>
        <v>20</v>
      </c>
      <c r="O26" s="15">
        <f t="shared" si="3"/>
        <v>10</v>
      </c>
    </row>
    <row r="27" spans="2:15" ht="20.25" x14ac:dyDescent="0.3">
      <c r="B27" s="1" t="s">
        <v>20</v>
      </c>
      <c r="C27" s="6">
        <v>13</v>
      </c>
      <c r="D27" s="7">
        <v>17</v>
      </c>
      <c r="E27" s="7">
        <v>17</v>
      </c>
      <c r="F27" s="7">
        <v>20</v>
      </c>
      <c r="G27" s="7">
        <v>15</v>
      </c>
      <c r="H27" s="7">
        <v>16</v>
      </c>
      <c r="I27" s="7">
        <v>11</v>
      </c>
      <c r="J27" s="8">
        <v>14</v>
      </c>
      <c r="L27" s="19">
        <f t="shared" si="0"/>
        <v>15.375</v>
      </c>
      <c r="M27" s="23" t="str">
        <f t="shared" si="2"/>
        <v>J</v>
      </c>
      <c r="N27" s="14">
        <f t="shared" si="1"/>
        <v>20</v>
      </c>
      <c r="O27" s="15">
        <f t="shared" si="3"/>
        <v>11</v>
      </c>
    </row>
    <row r="28" spans="2:15" ht="20.25" x14ac:dyDescent="0.3">
      <c r="B28" s="1" t="s">
        <v>21</v>
      </c>
      <c r="C28" s="6">
        <v>15</v>
      </c>
      <c r="D28" s="7">
        <v>12</v>
      </c>
      <c r="E28" s="7">
        <v>20</v>
      </c>
      <c r="F28" s="7">
        <v>11</v>
      </c>
      <c r="G28" s="7">
        <v>19</v>
      </c>
      <c r="H28" s="7">
        <v>17</v>
      </c>
      <c r="I28" s="7">
        <v>17</v>
      </c>
      <c r="J28" s="8">
        <v>20</v>
      </c>
      <c r="L28" s="19">
        <f t="shared" si="0"/>
        <v>16.375</v>
      </c>
      <c r="M28" s="23" t="str">
        <f t="shared" si="2"/>
        <v>J</v>
      </c>
      <c r="N28" s="14">
        <f t="shared" si="1"/>
        <v>20</v>
      </c>
      <c r="O28" s="15">
        <f t="shared" si="3"/>
        <v>11</v>
      </c>
    </row>
    <row r="29" spans="2:15" ht="20.25" x14ac:dyDescent="0.3">
      <c r="B29" s="1" t="s">
        <v>22</v>
      </c>
      <c r="C29" s="9">
        <v>9</v>
      </c>
      <c r="D29" s="10">
        <v>11</v>
      </c>
      <c r="E29" s="10">
        <v>6</v>
      </c>
      <c r="F29" s="10">
        <v>17</v>
      </c>
      <c r="G29" s="10">
        <v>4</v>
      </c>
      <c r="H29" s="10">
        <v>3</v>
      </c>
      <c r="I29" s="10">
        <v>17</v>
      </c>
      <c r="J29" s="11">
        <v>1</v>
      </c>
      <c r="L29" s="20">
        <f t="shared" si="0"/>
        <v>8.5</v>
      </c>
      <c r="M29" s="24" t="str">
        <f t="shared" si="2"/>
        <v>L</v>
      </c>
      <c r="N29" s="16">
        <f t="shared" si="1"/>
        <v>17</v>
      </c>
      <c r="O29" s="17">
        <f t="shared" si="3"/>
        <v>1</v>
      </c>
    </row>
  </sheetData>
  <mergeCells count="2">
    <mergeCell ref="C5:J5"/>
    <mergeCell ref="L5:M5"/>
  </mergeCells>
  <conditionalFormatting sqref="M7:M29">
    <cfRule type="cellIs" dxfId="2" priority="4" operator="equal">
      <formula>"L"</formula>
    </cfRule>
    <cfRule type="cellIs" dxfId="1" priority="5" operator="equal">
      <formula>"J"</formula>
    </cfRule>
  </conditionalFormatting>
  <conditionalFormatting sqref="C7:J29">
    <cfRule type="expression" dxfId="0" priority="1">
      <formula>C7=MAX($C7:$J7)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Κατωπόδης Γεώργιος</cp:lastModifiedBy>
  <dcterms:created xsi:type="dcterms:W3CDTF">2020-02-23T23:02:44Z</dcterms:created>
  <dcterms:modified xsi:type="dcterms:W3CDTF">2020-06-08T09:26:47Z</dcterms:modified>
</cp:coreProperties>
</file>